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5DFD36D-FDC7-477F-BE34-5041E59C9B7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_Kryci_list" sheetId="1" r:id="rId1"/>
  </sheets>
  <definedNames>
    <definedName name="_xlnm.Print_Area" localSheetId="0">'1_Kryci_list'!$A$1:$G$39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7" i="1" l="1"/>
  <c r="F17" i="1"/>
  <c r="E17" i="1"/>
</calcChain>
</file>

<file path=xl/sharedStrings.xml><?xml version="1.0" encoding="utf-8"?>
<sst xmlns="http://schemas.openxmlformats.org/spreadsheetml/2006/main" count="102" uniqueCount="41">
  <si>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</si>
  <si>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</si>
  <si>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</si>
  <si>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</si>
  <si>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</si>
  <si>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</si>
  <si>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</si>
  <si>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</si>
  <si>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</si>
  <si>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</si>
  <si>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</si>
  <si>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</si>
  <si>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(Tento řádek Účastník nevyplňuje !! Slouží k hodnocení !!)</t>
  </si>
  <si>
    <t>---</t>
  </si>
  <si>
    <t>Svítidlo dle konfigurace</t>
  </si>
  <si>
    <t>Počet sv.</t>
  </si>
  <si>
    <t>podpis oprávněné osoby za uchazeče</t>
  </si>
  <si>
    <t>Opatření ke snížení energetické náročnosti VO Milevsko - Hůrka</t>
  </si>
  <si>
    <t>Garantovaná životnost (např. L80B50)</t>
  </si>
  <si>
    <t>Optická účinnost (%)</t>
  </si>
  <si>
    <t>Měrný výkon (lm/W)</t>
  </si>
  <si>
    <t>Koeficient využití W/m2</t>
  </si>
  <si>
    <t>Spotřeba el. energie za 4000hod. provozu (kWh/rok)</t>
  </si>
  <si>
    <t>...</t>
  </si>
  <si>
    <t>……………………………………..………………..</t>
  </si>
  <si>
    <t>Dne: ………………………………………………..…..</t>
  </si>
  <si>
    <t>V ………………………………………………..………..</t>
  </si>
  <si>
    <t>Svítidlo dle konfigurace 1, Tc max. 2700K</t>
  </si>
  <si>
    <t>Svítidlo dle konfigurace 2, Tc max. 2700K</t>
  </si>
  <si>
    <t>Svítidlo dle konfigurace 3, Tc max. 2700K</t>
  </si>
  <si>
    <t>Svítidlo dle konfigurace 4, Tc max. 2700K</t>
  </si>
  <si>
    <t>Svítidlo dle konfigurace 5, Tc max. 2700K</t>
  </si>
  <si>
    <t>Svítidlo dle konfigurace 6, Tc max. 2700K</t>
  </si>
  <si>
    <t>Svítidlo dle konfigurace 7, Tc max. 2700K</t>
  </si>
  <si>
    <t>Svítidlo dle konfigurace 8, Tc max. 2700K</t>
  </si>
  <si>
    <t>Svítidlo dle konfigurace 9, Tc max. 2700K</t>
  </si>
  <si>
    <t>Svítidlo dle konfigurace 10, Tc max. 2700K</t>
  </si>
  <si>
    <t>Svítidlo dle konfigurace 11, Tc max. 2700K</t>
  </si>
  <si>
    <t>VO Lanškroun - NPO 2024</t>
  </si>
  <si>
    <t>Svítidlo dle konfigurace 12, Tc max. 2700K - sadové</t>
  </si>
  <si>
    <t>Svítidlo dle konfigurace 13, Tc max. 2700K - sadové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</si>
</sst>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3" fontId="0" fillId="0" borderId="25" xfId="0" applyNumberFormat="1" applyBorder="1" applyAlignment="1">
      <alignment horizontal="center" vertical="center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39"/>
  <sheetViews>
    <sheetView tabSelected="1" view="pageBreakPreview" zoomScaleNormal="85" zoomScaleSheetLayoutView="100" zoomScalePageLayoutView="90" workbookViewId="0">
      <selection activeCell="C14" sqref="C14:G14"/>
    </sheetView>
  </sheetViews>
  <sheetFormatPr defaultColWidth="9.08984375" defaultRowHeight="14.5" x14ac:dyDescent="0.35"/>
  <cols>
    <col min="1" max="1" width="2.36328125" style="6" bestFit="1" customWidth="1"/>
    <col min="2" max="2" width="38.90625" style="7" customWidth="1"/>
    <col min="3" max="3" width="6.54296875" style="7" customWidth="1"/>
    <col min="4" max="4" width="18.453125" style="7" customWidth="1"/>
    <col min="5" max="5" width="16.54296875" style="7" customWidth="1"/>
    <col min="6" max="6" width="14.08984375" style="7" customWidth="1"/>
    <col min="7" max="7" width="17.08984375" style="7" customWidth="1"/>
    <col min="8" max="8" width="8.453125" style="7" customWidth="1"/>
    <col min="9" max="9" width="9" style="7" customWidth="1"/>
    <col min="10" max="16384" width="9.08984375" style="7"/>
  </cols>
  <sheetData>
    <row r="1" spans="2:7" x14ac:dyDescent="0.35">
      <c r="B1" s="18" t="s">
        <v>0</v>
      </c>
      <c r="C1" s="20" t="s">
        <v>38</v>
      </c>
      <c r="D1" s="21" t="s">
        <v>17</v>
      </c>
      <c r="E1" s="21" t="s">
        <v>17</v>
      </c>
      <c r="F1" s="21" t="s">
        <v>17</v>
      </c>
      <c r="G1" s="22" t="s">
        <v>17</v>
      </c>
    </row>
    <row r="2" spans="2:7" ht="8.4" customHeight="1" thickBot="1" x14ac:dyDescent="0.4">
      <c r="B2" s="19"/>
      <c r="C2" s="23" t="s">
        <v>17</v>
      </c>
      <c r="D2" s="24" t="s">
        <v>17</v>
      </c>
      <c r="E2" s="24" t="s">
        <v>17</v>
      </c>
      <c r="F2" s="24" t="s">
        <v>17</v>
      </c>
      <c r="G2" s="25" t="s">
        <v>17</v>
      </c>
    </row>
    <row r="3" spans="2:7" x14ac:dyDescent="0.35">
      <c r="B3" s="26" t="s">
        <v>1</v>
      </c>
      <c r="C3" s="27"/>
      <c r="D3" s="27"/>
      <c r="E3" s="27"/>
      <c r="F3" s="27"/>
      <c r="G3" s="28"/>
    </row>
    <row r="4" spans="2:7" ht="23.4" customHeight="1" x14ac:dyDescent="0.35">
      <c r="B4" s="1" t="s">
        <v>2</v>
      </c>
      <c r="C4" s="29"/>
      <c r="D4" s="30"/>
      <c r="E4" s="30"/>
      <c r="F4" s="30"/>
      <c r="G4" s="31"/>
    </row>
    <row r="5" spans="2:7" x14ac:dyDescent="0.35">
      <c r="B5" s="1" t="s">
        <v>3</v>
      </c>
      <c r="C5" s="29"/>
      <c r="D5" s="30"/>
      <c r="E5" s="30"/>
      <c r="F5" s="30"/>
      <c r="G5" s="31"/>
    </row>
    <row r="6" spans="2:7" x14ac:dyDescent="0.35">
      <c r="B6" s="1" t="s">
        <v>4</v>
      </c>
      <c r="C6" s="29"/>
      <c r="D6" s="30"/>
      <c r="E6" s="30"/>
      <c r="F6" s="30"/>
      <c r="G6" s="31"/>
    </row>
    <row r="7" spans="2:7" x14ac:dyDescent="0.35">
      <c r="B7" s="1" t="s">
        <v>5</v>
      </c>
      <c r="C7" s="29"/>
      <c r="D7" s="30"/>
      <c r="E7" s="30"/>
      <c r="F7" s="30"/>
      <c r="G7" s="31"/>
    </row>
    <row r="8" spans="2:7" x14ac:dyDescent="0.35">
      <c r="B8" s="1" t="s">
        <v>6</v>
      </c>
      <c r="C8" s="29"/>
      <c r="D8" s="30"/>
      <c r="E8" s="30"/>
      <c r="F8" s="30"/>
      <c r="G8" s="31"/>
    </row>
    <row r="9" spans="2:7" ht="15" thickBot="1" x14ac:dyDescent="0.4">
      <c r="B9" s="8" t="s">
        <v>7</v>
      </c>
      <c r="C9" s="33"/>
      <c r="D9" s="34"/>
      <c r="E9" s="34"/>
      <c r="F9" s="34"/>
      <c r="G9" s="35"/>
    </row>
    <row r="10" spans="2:7" x14ac:dyDescent="0.35">
      <c r="B10" s="26" t="s">
        <v>8</v>
      </c>
      <c r="C10" s="27"/>
      <c r="D10" s="27"/>
      <c r="E10" s="27"/>
      <c r="F10" s="27"/>
      <c r="G10" s="28"/>
    </row>
    <row r="11" spans="2:7" x14ac:dyDescent="0.35">
      <c r="B11" s="2" t="s">
        <v>9</v>
      </c>
      <c r="C11" s="29"/>
      <c r="D11" s="30"/>
      <c r="E11" s="30"/>
      <c r="F11" s="30"/>
      <c r="G11" s="31"/>
    </row>
    <row r="12" spans="2:7" x14ac:dyDescent="0.35">
      <c r="B12" s="2" t="s">
        <v>10</v>
      </c>
      <c r="C12" s="29"/>
      <c r="D12" s="30"/>
      <c r="E12" s="30"/>
      <c r="F12" s="30"/>
      <c r="G12" s="31"/>
    </row>
    <row r="13" spans="2:7" x14ac:dyDescent="0.35">
      <c r="B13" s="2" t="s">
        <v>6</v>
      </c>
      <c r="C13" s="29"/>
      <c r="D13" s="30"/>
      <c r="E13" s="30"/>
      <c r="F13" s="30"/>
      <c r="G13" s="31"/>
    </row>
    <row r="14" spans="2:7" ht="15" thickBot="1" x14ac:dyDescent="0.4">
      <c r="B14" s="9" t="s">
        <v>7</v>
      </c>
      <c r="C14" s="33"/>
      <c r="D14" s="34"/>
      <c r="E14" s="34"/>
      <c r="F14" s="34"/>
      <c r="G14" s="35"/>
    </row>
    <row r="15" spans="2:7" ht="27.65" customHeight="1" x14ac:dyDescent="0.35">
      <c r="B15" s="10" t="s">
        <v>11</v>
      </c>
      <c r="C15" s="36"/>
      <c r="D15" s="37"/>
      <c r="E15" s="37"/>
      <c r="F15" s="37"/>
      <c r="G15" s="38"/>
    </row>
    <row r="16" spans="2:7" ht="27.65" customHeight="1" x14ac:dyDescent="0.35">
      <c r="B16" s="3" t="s">
        <v>22</v>
      </c>
      <c r="C16" s="29"/>
      <c r="D16" s="30"/>
      <c r="E16" s="30"/>
      <c r="F16" s="30"/>
      <c r="G16" s="39"/>
    </row>
    <row r="17" spans="1:7" ht="30" customHeight="1" x14ac:dyDescent="0.35">
      <c r="B17" s="3" t="s">
        <v>12</v>
      </c>
      <c r="C17" s="4">
        <f>SUM(C19:C31)</f>
        <v>256</v>
      </c>
      <c r="D17" s="5" t="s">
        <v>13</v>
      </c>
      <c r="E17" s="16" t="str">
        <f>IF(SUM(E19:E37)&gt;0,ROUND((SUMPRODUCT($C$19:$C$37,E19:E37))/$C$17,2),"---")</f>
        <v>---</v>
      </c>
      <c r="F17" s="16" t="str">
        <f>IF(SUM(F19:F37)&gt;0,ROUND((SUMPRODUCT($C$19:$C$37,F19:F37))/$C$17,2),"---")</f>
        <v>---</v>
      </c>
      <c r="G17" s="16" t="str">
        <f>IF(SUM(G19:G37)&gt;0,ROUND((SUMPRODUCT($C$19:$C$37,G19:G37))/$C$17,2),"---")</f>
        <v>---</v>
      </c>
    </row>
    <row r="18" spans="1:7" s="12" customFormat="1" ht="46.5" customHeight="1" x14ac:dyDescent="0.35">
      <c r="A18" s="11"/>
      <c r="B18" s="3" t="s">
        <v>14</v>
      </c>
      <c r="C18" s="4" t="s">
        <v>15</v>
      </c>
      <c r="D18" s="4" t="s">
        <v>18</v>
      </c>
      <c r="E18" s="4" t="s">
        <v>19</v>
      </c>
      <c r="F18" s="4" t="s">
        <v>20</v>
      </c>
      <c r="G18" s="4" t="s">
        <v>21</v>
      </c>
    </row>
    <row r="19" spans="1:7" x14ac:dyDescent="0.35">
      <c r="A19" s="6">
        <v>1</v>
      </c>
      <c r="B19" s="40" t="s">
        <v>27</v>
      </c>
      <c r="C19" s="41">
        <v>12</v>
      </c>
      <c r="D19" s="15" t="s">
        <v>23</v>
      </c>
      <c r="E19" s="15" t="s">
        <v>23</v>
      </c>
      <c r="F19" s="15" t="s">
        <v>23</v>
      </c>
      <c r="G19" s="15" t="s">
        <v>23</v>
      </c>
    </row>
    <row r="20" spans="1:7" x14ac:dyDescent="0.35">
      <c r="A20" s="6">
        <v>3</v>
      </c>
      <c r="B20" s="40" t="s">
        <v>28</v>
      </c>
      <c r="C20" s="41">
        <v>17</v>
      </c>
      <c r="D20" s="15" t="s">
        <v>23</v>
      </c>
      <c r="E20" s="15" t="s">
        <v>23</v>
      </c>
      <c r="F20" s="15" t="s">
        <v>23</v>
      </c>
      <c r="G20" s="15" t="s">
        <v>23</v>
      </c>
    </row>
    <row r="21" spans="1:7" x14ac:dyDescent="0.35">
      <c r="B21" s="40" t="s">
        <v>29</v>
      </c>
      <c r="C21" s="41">
        <v>18</v>
      </c>
      <c r="D21" s="15" t="s">
        <v>23</v>
      </c>
      <c r="E21" s="15" t="s">
        <v>23</v>
      </c>
      <c r="F21" s="15" t="s">
        <v>23</v>
      </c>
      <c r="G21" s="15" t="s">
        <v>23</v>
      </c>
    </row>
    <row r="22" spans="1:7" x14ac:dyDescent="0.35">
      <c r="B22" s="40" t="s">
        <v>30</v>
      </c>
      <c r="C22" s="41">
        <v>7</v>
      </c>
      <c r="D22" s="15" t="s">
        <v>23</v>
      </c>
      <c r="E22" s="15" t="s">
        <v>23</v>
      </c>
      <c r="F22" s="15" t="s">
        <v>23</v>
      </c>
      <c r="G22" s="15" t="s">
        <v>23</v>
      </c>
    </row>
    <row r="23" spans="1:7" x14ac:dyDescent="0.35">
      <c r="B23" s="40" t="s">
        <v>31</v>
      </c>
      <c r="C23" s="41">
        <v>8</v>
      </c>
      <c r="D23" s="15" t="s">
        <v>23</v>
      </c>
      <c r="E23" s="15" t="s">
        <v>23</v>
      </c>
      <c r="F23" s="15" t="s">
        <v>23</v>
      </c>
      <c r="G23" s="15" t="s">
        <v>23</v>
      </c>
    </row>
    <row r="24" spans="1:7" x14ac:dyDescent="0.35">
      <c r="B24" s="40" t="s">
        <v>32</v>
      </c>
      <c r="C24" s="41">
        <v>79</v>
      </c>
      <c r="D24" s="15" t="s">
        <v>23</v>
      </c>
      <c r="E24" s="15" t="s">
        <v>23</v>
      </c>
      <c r="F24" s="15" t="s">
        <v>23</v>
      </c>
      <c r="G24" s="15" t="s">
        <v>23</v>
      </c>
    </row>
    <row r="25" spans="1:7" x14ac:dyDescent="0.35">
      <c r="B25" s="40" t="s">
        <v>33</v>
      </c>
      <c r="C25" s="41">
        <v>15</v>
      </c>
      <c r="D25" s="15" t="s">
        <v>23</v>
      </c>
      <c r="E25" s="15" t="s">
        <v>23</v>
      </c>
      <c r="F25" s="15" t="s">
        <v>23</v>
      </c>
      <c r="G25" s="15" t="s">
        <v>23</v>
      </c>
    </row>
    <row r="26" spans="1:7" x14ac:dyDescent="0.35">
      <c r="B26" s="40" t="s">
        <v>34</v>
      </c>
      <c r="C26" s="41">
        <v>34</v>
      </c>
      <c r="D26" s="15" t="s">
        <v>23</v>
      </c>
      <c r="E26" s="15" t="s">
        <v>23</v>
      </c>
      <c r="F26" s="15" t="s">
        <v>23</v>
      </c>
      <c r="G26" s="15" t="s">
        <v>23</v>
      </c>
    </row>
    <row r="27" spans="1:7" x14ac:dyDescent="0.35">
      <c r="B27" s="40" t="s">
        <v>35</v>
      </c>
      <c r="C27" s="41">
        <v>14</v>
      </c>
      <c r="D27" s="15" t="s">
        <v>23</v>
      </c>
      <c r="E27" s="15" t="s">
        <v>23</v>
      </c>
      <c r="F27" s="15" t="s">
        <v>23</v>
      </c>
      <c r="G27" s="15" t="s">
        <v>23</v>
      </c>
    </row>
    <row r="28" spans="1:7" x14ac:dyDescent="0.35">
      <c r="B28" s="40" t="s">
        <v>36</v>
      </c>
      <c r="C28" s="41">
        <v>11</v>
      </c>
      <c r="D28" s="15" t="s">
        <v>23</v>
      </c>
      <c r="E28" s="15" t="s">
        <v>23</v>
      </c>
      <c r="F28" s="15" t="s">
        <v>23</v>
      </c>
      <c r="G28" s="15" t="s">
        <v>23</v>
      </c>
    </row>
    <row r="29" spans="1:7" x14ac:dyDescent="0.35">
      <c r="B29" s="40" t="s">
        <v>37</v>
      </c>
      <c r="C29" s="41">
        <v>17</v>
      </c>
      <c r="D29" s="15" t="s">
        <v>23</v>
      </c>
      <c r="E29" s="15" t="s">
        <v>23</v>
      </c>
      <c r="F29" s="15" t="s">
        <v>23</v>
      </c>
      <c r="G29" s="15" t="s">
        <v>23</v>
      </c>
    </row>
    <row r="30" spans="1:7" x14ac:dyDescent="0.35">
      <c r="B30" s="40" t="s">
        <v>39</v>
      </c>
      <c r="C30" s="41">
        <v>14</v>
      </c>
      <c r="D30" s="15" t="s">
        <v>23</v>
      </c>
      <c r="E30" s="15" t="s">
        <v>23</v>
      </c>
      <c r="F30" s="15" t="s">
        <v>23</v>
      </c>
      <c r="G30" s="15" t="s">
        <v>23</v>
      </c>
    </row>
    <row r="31" spans="1:7" x14ac:dyDescent="0.35">
      <c r="B31" s="40" t="s">
        <v>40</v>
      </c>
      <c r="C31" s="41">
        <v>10</v>
      </c>
      <c r="D31" s="15" t="s">
        <v>23</v>
      </c>
      <c r="E31" s="15" t="s">
        <v>23</v>
      </c>
      <c r="F31" s="15" t="s">
        <v>23</v>
      </c>
      <c r="G31" s="15" t="s">
        <v>23</v>
      </c>
    </row>
    <row r="32" spans="1:7" x14ac:dyDescent="0.35">
      <c r="C32" s="13"/>
      <c r="D32" s="17"/>
      <c r="E32" s="17"/>
      <c r="F32" s="17"/>
      <c r="G32" s="17"/>
    </row>
    <row r="33" spans="1:7" x14ac:dyDescent="0.35">
      <c r="C33" s="13"/>
      <c r="D33" s="17"/>
      <c r="E33" s="17"/>
      <c r="F33" s="17"/>
      <c r="G33" s="17"/>
    </row>
    <row r="34" spans="1:7" x14ac:dyDescent="0.35">
      <c r="C34" s="13"/>
      <c r="D34" s="17"/>
      <c r="E34" s="17"/>
      <c r="F34" s="17"/>
      <c r="G34" s="17"/>
    </row>
    <row r="35" spans="1:7" x14ac:dyDescent="0.35">
      <c r="B35" s="14"/>
      <c r="C35" s="13"/>
      <c r="D35" s="13"/>
      <c r="E35" s="13"/>
      <c r="F35" s="13"/>
      <c r="G35" s="13"/>
    </row>
    <row r="36" spans="1:7" x14ac:dyDescent="0.35">
      <c r="A36" s="7"/>
      <c r="B36" s="14" t="s">
        <v>26</v>
      </c>
    </row>
    <row r="37" spans="1:7" x14ac:dyDescent="0.35">
      <c r="B37" s="14"/>
    </row>
    <row r="38" spans="1:7" x14ac:dyDescent="0.35">
      <c r="A38" s="7"/>
      <c r="B38" s="14" t="s">
        <v>25</v>
      </c>
      <c r="F38" s="32" t="s">
        <v>24</v>
      </c>
      <c r="G38" s="32"/>
    </row>
    <row r="39" spans="1:7" x14ac:dyDescent="0.35">
      <c r="A39" s="7"/>
      <c r="F39" s="7" t="s">
        <v>16</v>
      </c>
    </row>
  </sheetData>
  <sheetProtection algorithmName="SHA-512" hashValue="uWx/jGEZxx7mesZv05cYFFpS9lhIBRY2uf9vZcySWZs1xa75UMT/kND56eJeN45ZhJkxAwe2qmtT2SLbkQyGJA==" saltValue="2E/Rj6xZgWJaZaPJE1UAIQ==" spinCount="100000" sheet="1" objects="1" scenarios="1" selectLockedCells="1"/>
  <mergeCells count="17">
    <mergeCell ref="B10:G10"/>
    <mergeCell ref="C11:G11"/>
    <mergeCell ref="C12:G12"/>
    <mergeCell ref="F38:G38"/>
    <mergeCell ref="C6:G6"/>
    <mergeCell ref="C13:G13"/>
    <mergeCell ref="C14:G14"/>
    <mergeCell ref="C15:G15"/>
    <mergeCell ref="C16:G16"/>
    <mergeCell ref="C7:G7"/>
    <mergeCell ref="C8:G8"/>
    <mergeCell ref="C9:G9"/>
    <mergeCell ref="B1:B2"/>
    <mergeCell ref="C1:G2"/>
    <mergeCell ref="B3:G3"/>
    <mergeCell ref="C4:G4"/>
    <mergeCell ref="C5:G5"/>
  </mergeCells>
  <phoneticPr fontId="3" type="noConversion"/>
  <conditionalFormatting sqref="B35:G35 B19:B34 D19:G34">
    <cfRule type="notContainsBlanks" dxfId="0" priority="21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81" fitToHeight="0" orientation="portrait" r:id="rId1"/>
  <headerFooter>
    <oddHeader>&amp;C&amp;14Krycí list nabídky&amp;R&amp;8Příloha č.1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1_Kryci_list</vt:lpstr>
      <vt:lpstr>'1_Kryci_list'!Oblast_tisku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2022-08-15T09:27:13Z</dcterms:created>
  <dcterms:modified xsi:type="dcterms:W3CDTF">2024-12-03T08:58:59Z</dcterms:modified>
</cp:coreProperties>
</file>